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<sst xmlns="http://schemas.openxmlformats.org/spreadsheetml/2006/main" count="121" uniqueCount="62">
  <si>
    <t>达州市中西医结合医院门诊及住院大楼
LED屏采购项目设备清单及技术参数</t>
  </si>
  <si>
    <t>序号</t>
  </si>
  <si>
    <t>品名</t>
  </si>
  <si>
    <t>规格</t>
  </si>
  <si>
    <t>参数</t>
  </si>
  <si>
    <t>单位</t>
  </si>
  <si>
    <t>数量</t>
  </si>
  <si>
    <t>一、门诊大楼大门LED显示屏（门头长22.65米，高0.8米）</t>
  </si>
  <si>
    <t>LED显示屏</t>
  </si>
  <si>
    <t>P10单红室外</t>
  </si>
  <si>
    <t xml:space="preserve">1.屏幕尺寸：屏体尺寸不超过门头尺寸                                                
2.亮度 ≥1000cd/㎡ 
3.亮度均匀性 ＞0.8 
4.屏幕水平视角 140±10度，屏幕垂直视角 130±10度 
5.最佳视距 ≥10m 
6.换帧频率 ≥60帧/秒
7.刷新频率 ≥60Hz 
8.使用寿命 ≥10万小时 
9.平均无故障时间 ≥1万小时 
10.工作温度范围 -20-40℃
11.像数点间距 10mm 
12.像素密度 10000Dots/㎡ 
13.像素构成 1R 
14.驱动方式 1/4恒流驱动
15.适用范围：室外  
16.尺寸(长*宽*厚) 320*160*12mm 
17.模组分辨率 32*16=512Dots  
18.模组功率 ≤16W </t>
  </si>
  <si>
    <t>平方米</t>
  </si>
  <si>
    <t>控制卡</t>
  </si>
  <si>
    <t>1.控制范围：双色 1024K 点 
2.带载(单双色)：8192*128 4096*256 2048*512 
3.存储容量：128MByte 
4.适配范围：各种规格的单色，双基色 LED 显示屏 
5.软件功能：集群管理/多区域显示/多语言版本 
6.边框显示：节目流水边框/区域流水边框 
7.通讯接口：100M 网络，USB ，RS232，RS485 
8.显示接口：2 个 50PIN 
9.传感器：温度传感器，温湿度传感器 
10.亮度调节：16 级亮度，支持定时调亮/手动调亮 
11.远程开关：支持定时开关机/软件开关机 
12.工作电压：+5V 
13.最大功率：小于 1W 
14.工作温度：-40℃-85℃ 
15.时钟显示：数字时钟/模拟时钟/正计时/倒计时
16.节目数量：支持128个节目，每个节目划分为16个区域
17.区域类型：图文/ 字幕/数字时钟/表盘/正负计时/温度/温湿度
18.二次开发：提供完整功能的 DLL 动态库</t>
  </si>
  <si>
    <t>套</t>
  </si>
  <si>
    <t xml:space="preserve">播放软件 </t>
  </si>
  <si>
    <t xml:space="preserve">★1.为避免用户误操作而导致不必要的参数紊乱，控制系统调试软件为隐藏调试密码设计，防止客户误操作引起不必要的麻烦
2.软件兼容Windows7，windows8,windows10，Windows XP,界面友善、功能强大、操作方便
3.支持可显示各种图文信息，实时显示用户需要显示的信息，系统具有远程控制和播放能力
4.具备粒子边框及炫彩流水边框，画质精细、特效炫丽，文字支持任意角度旋转以及动态显示效果
5.画面丽影模式，具备美颜功能，让画面更清晰更引人注意
6.支持离线调屏，用户可通过在方便调试的地点，无需软件配置，连接发送卡和一张接收卡，将显示屏调试完成
7.支持配置文件回读功能，支持历史配置一键查询加载
8.软件支持多种备份机制，配置故障快速恢复，发送卡备份、软件历史配置备份、一键回读，保证LED显示屏数据传输故障自主修复，不黑屏
9.软件智能调试，自动计算多卡拼接坐标点，智能级联向导，智能导出级联布局工程图等
10.软件支持在线自动检测升级
11.软件支持抓屏功能，可实现桌面任意区域，任意像素抓屏显示
★12.提供全彩LED显示系统嵌入式软件著作权
★13.提供LED全彩逐点校正FPGA控制软件著作权证书
</t>
  </si>
  <si>
    <t>LED屏结构框架</t>
  </si>
  <si>
    <t>★1.内部为型钢焊接固定，厚度不小于3mm，并做防锈处理；                           2.外框为黑色铝型材；</t>
  </si>
  <si>
    <t>批</t>
  </si>
  <si>
    <t>壁挂机柜</t>
  </si>
  <si>
    <t>6U</t>
  </si>
  <si>
    <t>1.标准机柜 350mmX600mmX450mm</t>
  </si>
  <si>
    <t>个</t>
  </si>
  <si>
    <t>光缆</t>
  </si>
  <si>
    <t>国标</t>
  </si>
  <si>
    <t>1.4芯室内单模</t>
  </si>
  <si>
    <t>米</t>
  </si>
  <si>
    <t>光纤收发器</t>
  </si>
  <si>
    <t>1.100M</t>
  </si>
  <si>
    <t>对</t>
  </si>
  <si>
    <t>辅材</t>
  </si>
  <si>
    <t>1.含光纤终端盒、跳线、熔接、六类网线、电源线、PVC管、接头、胶布等   
2.强电采用单条线径不低于4mm²的阻燃绝缘电线并配套线管                               3.配备定时开关断路器，可设定时间自动开关</t>
  </si>
  <si>
    <t>人工及技术服务</t>
  </si>
  <si>
    <t>包含人工费、安装费、运输费、技术服务费、恢复装饰、搭架、隔离、防护、警示、安全文明施工费等</t>
  </si>
  <si>
    <t>二、住院大楼大门LED显示屏（门头长18.34米，高0.8米）</t>
  </si>
  <si>
    <t>1.含光纤终端盒、跳线、熔接、六类网线、电源线、PVC管、接头、胶布等                                                 2.强电采用单条线径不低于4mm²的阻燃绝缘电线并配套线管                               3.配备定时开关断路器，可设定时间自动开关</t>
  </si>
  <si>
    <t>三、门诊大楼大厅LED显示屏（现屏幕尺寸：长7.296米，高3.3米）</t>
  </si>
  <si>
    <t>P3室内全彩</t>
  </si>
  <si>
    <t>1.像数点间距:3mm
2.像素密度:111111 Dots/㎡
3.像素构成：1R1G1B   
4.模组功率:≤20w 
5.驱动方式1\32扫恒流驱动 
6.为保护视力，显示屏亮度需≥600 cd/㎡， 可全局控制LED显示亮度
7.亮度均匀性＞0.95 具备低功耗高均匀度特点
8.屏幕水平视角:140°±10°垂直视角:130°±10°，具备宽色域度NTSC色域达115%
9.换帧频率≥60帧/秒，使用寿命≥10万小时
10.刷新频率≥1920 HZ,具备消鬼影控制电路设计
★11.色温3000K-18000K可调
★12.平均无故障时间≥1 万小时，符合GB/T5080.7-1986标准，提供相关检测报告，并加盖生产厂家鲜章
★13.LED产品能安静的运行，要求产品平均噪音声压级&lt;17dBA。提供相关检测报告，并加盖生产厂家鲜章
★14.LED产品具备IP5X防护等级。提供相关检测报告，并加盖生产厂家鲜章
★15.LED产品可以抵抗AC1500V电压无击穿和飞弧
16.单元板分辨率:64*64=4096 Dots 
17.尺寸(长*宽*厚):192*192*14 mm    
★18.LED产品工作环境温度-40℃~80℃,在-40℃下正常工作8小时，80℃的条件下正常工作24小时 ，提供相关检测报告，并加盖生产厂家鲜章
★19.LED产品能适应高温高湿的环境，要求产品能在通电情况下在85℃及85%相对湿度的环境下正常工作168小时，提供相关检测报告，并加盖生产厂家鲜章</t>
  </si>
  <si>
    <t>LED屏系统播控器</t>
  </si>
  <si>
    <t xml:space="preserve">1.专业BS架构，可通过百兆网口/WiFi/4G模块接入网络，进行云集群管理
2.自带8G内存，用户可用5G存储容量，支持USB播放
3.全面兼容常规同步控制系统节目管理及配置方式，安全可靠
4.全部采用工业级元器件，产品稳定可靠
5.系统权限认证，数据通道加密
6.多级权限管理，节目审核后发布
7.播放内容实时监测，运行状态及时反馈；智能控制，管理方便
8.支持U盘即插即播
9.可配置为WiFi热点，支持PC、手机、Pad等智能终端进行管理；节目管理，操作简单
10.行节目编辑，功能全面，操作灵活方便
11.支持多窗口，可自由设定窗口大小和位置，并支持窗口叠加
12.支持丰富的媒体素材，如图片、视频、文本、时钟等
13.支持多节目页播放
★14.联网主控兼容多平台发布节目，如windows、moc os、ios、Android等，并提供获得中国合格评定国家认可委员会认可的BKCT第三方检测报告并加盖厂家鲜章；
★15.联网主控可通过GPS\WIFI\局域网\4G等多种方式，可使多台设备画面完全同步，并提供获得中国合格评定国家认可委员会认可的BKCT第三方检测报告并加盖厂家鲜章；
★16.为保证网络数据传输的安全性，云平台控制软件需提供供应商中华人民共和国公安部信息系统安全等级3级保护备案证明盖公章文件；
★17.视频控制设备可支持250N恒定作用力，外部防护罩可承受250N+10N的恒定作用力持续5S（并提供CMA、CNAS、ilac-MRA的第三方检测报告并加盖厂家鲜章）；
★18.视频控制设备具有抗电强度，接触电流和保护导体电流并提供CMA、CNAS、ilac-MRA的第三方检测报告并加盖厂家鲜章。
</t>
  </si>
  <si>
    <t>台</t>
  </si>
  <si>
    <t>LED屏系统接收卡</t>
  </si>
  <si>
    <t xml:space="preserve">
1.支持14bit精度的色度、亮度一体化逐点校正
2.支持所有常规芯片、PWM芯片和灯饰芯片
3.支持静态屏、1/2~1/64扫之间的任意扫描类型
4.支持任意抽点，支持数据偏移，可轻松实现各种异型屏、球形屏、创意显示屏
5.单卡支持32组RGB信号输出
6.支持超大带载面积，单卡带载128*1024，256*512
7.先进设计，优质元器件，全自动高低温老化测试，零故障出厂
8.支持DC 3.3V~6V超宽工作电压，有效减弱电压波动带来的影响；支持电源反接保护电路
★9.为保证信号传输的稳定性，接收卡需支持一帧延迟，发送端到显示端延迟达到一帧，并提供获得中国合格评定国家认可委员会认可的BKCT第三方检测报告并加盖厂家鲜章；
★10.为保证接收卡能够持久运行，需具有电击和能量危险的防护，并提供CMA、CNAS、ilac-MRA的第三方检测报告并加盖厂家鲜章； 
★11.为保证显示屏整体亮度的一致性，接收卡需支持一键修缝功能，并提供获得中国合格评定国家认可委员会认可的BKCT第三方检测报告并加盖厂家鲜章；                                                                                                                                                                                                                             ★12.为保证产品色彩一致性，接收卡具备专业的校正功能，需提供led专业大屏幕校正软件著作证书并加盖厂家鲜章。</t>
  </si>
  <si>
    <t>张</t>
  </si>
  <si>
    <t>视频处理器</t>
  </si>
  <si>
    <t>1.具有2类视频输入接口，包括1路HDMI和2路DVI
2.最大输入分辨率1920×1200@60Hz，支持分辨率任意设置
3.最大带载260万像素，最宽可达4096点，或最高可达2560点
4.支持视频源任意切换，缩放和裁剪
5.支持画面偏移
6.双USB 2.0高速通讯接口，用于电脑调试和主控间任意级联
7.支持亮度和色温调节
8.支持低亮高灰
9.支持HDCP 1.4
★10.为适应高清视频的高带宽,控制系统专业主控具备高带宽数字内容保护技术，提供相关检测报告并加盖厂家鲜章
★11.为实现高品质的画面处理技术，设备应具备广播级缩放处理能力，提供相关检测报告并加盖厂家鲜章
★12.为保证显示屏的显示效果，设备需支持低亮高灰功能，在10%亮度下依然保持高灰度，提供相关检测报告并加盖厂家鲜章
★13.为更好的适应环境应用需求，保证设备在使用中的稳定性，需具有耐高温和低温应用技术，提供相关检测报告并加盖厂家鲜章</t>
  </si>
  <si>
    <t>LED屏播放软件</t>
  </si>
  <si>
    <t xml:space="preserve">
★1.控制系统软件支持实时监测发送卡网口带载面积，支持网口显示，并提供获得中国合格评定国家认可委员会认可的BKCT第三方检测报告并加盖厂家鲜章；
★2.控制系统软件可设置只读模式，支持不同权限设置，防止误操作，并提供获得中国合格评定国家认可委员会认可的BKCT第三方检测报告并加盖厂家鲜章；
★3.控制系统软件可设置多功能卡参数，可定时开关大屏电源，设置外接传感器的各种参数, 并提供获得中国合格评定国家认可委员会认可的BKCT第三方检测报告并加盖厂家鲜章；
★4.通过控制系统软件快速调试主控，支持处理器软件快速调试，预存模式，EDID更改，并提供获得中国合格评定国家认可委员会认可的BKCT第三方检测报告并加盖厂家鲜章；
★5.软件支持播放编辑节目，支持视频、音频、图像、文字、Flash、Gif等形式文件播放；支持Microsoft Office的Word、Excel、PPT显示；支持时钟、计时、网页、表格、数据库、天气预报显示；支持外部视频、环境信息、体育比分、桌面拷贝播放；支持多页面多分区节目编辑；支持三维特效动画、分区特效等功能, 并提供获得中国合格评定国家认可委员会认可的BKCT第三方检测报告并加盖厂家鲜章；
★6.软件采用模块化设计，具有设备检测、快速修缝等功能，并提供LED大屏幕控制软件（PC版）著作权证书（加盖厂家鲜章）；
★7.为确保系统参数的快速恢复与准确性，控制系统大屏参数可支持云端备份与恢复，并提供云端LED显示屏备份与恢复系统著作权证书（加盖厂家鲜章）；
★8.为保证软件所需的安装环境、驱动是否正常工作，控制软件需具有环境自检功能，并提供获得中国合格评定国家认可委员会认可的BKCT第三方检测报告并加盖厂家鲜章。
</t>
  </si>
  <si>
    <t>★1.内部为型钢焊接固定，厚度不小于3mm，并做防锈处理；                          2.外框为银色铝塑板</t>
  </si>
  <si>
    <t>多媒体合并式功放</t>
  </si>
  <si>
    <t>1.标准服务器机箱设计，1U铝面板，MP3+收音+显示屏+遥控+蓝牙，6分区独立输出
2.两段参量均衡器改善音质
3.MIC1具最高优先权，信号输入时自动默音
4.结型FET进行优先级转换，保证在默音过程中信号不失真
5.专业噪声门控制输出信号，保证背景音乐的静噪
6.70V、100V定压输出，4-16Ω定阻输出
7.线路安全工作区保护，保证输出负载在短路、过载等任何恶劣环境下安全工作
8.同步信号输出
9.峰值负反馈保护，当信号出现失真、冲击、或线电压严重过压时，对终端扬声器及本机都是一种严峻的安全考验，峰值负反馈能有效地防止信号和线电压在任何负载环境下不失真，不过压
10.综合交叉音色补偿电路，对线间变压器所造成的高频损失进行修正，使线电压上的信号频谱曲线平直，音色优美
11.高倍频程低音切除电路，保证升压系统安全工作，采用带音色补偿的低切技术，可以保证在不损失音质的情况下去除对升压系统有安全隐患的超低频成份
12.额定功率：240W
13.输出方式：70V，100V，4-16Ω
14.输入灵敏度/阻抗：MIC 1, 2, 3，4: 5mV/600Ω, 不平衡TS端子输入
15.AUX1, 2: 350mV/10KΩ, 不平衡RCA端子输入</t>
  </si>
  <si>
    <t xml:space="preserve">室内音柱  </t>
  </si>
  <si>
    <t>1.采用铝镁合金制作的外壳，高音亮丽，低音饱满，可抵挡日照雨淋，风沙雪雨，适合在室内、室外的各种场所市容
2.额定/最大功率:120-125W，输入电压:100V
3.频率响应:150-15000Hz
4.灵敏度:88dB</t>
  </si>
  <si>
    <t>只</t>
  </si>
  <si>
    <t>散热系统</t>
  </si>
  <si>
    <t>1.百叶窗式排气扇 电压220V 50Hz</t>
  </si>
  <si>
    <t xml:space="preserve">PLC配电箱
</t>
  </si>
  <si>
    <t>★1.总载负荷不小于40KW
2.供电设计：1组三相五线制输入、6组单相三线制输出
3.具有一键开关功能：系统设置电源总开、关按钮和工作指示灯，能实现一键对电源开、关的控制，开电时亦是分屏上电启动
4.支持远程控制功能，使操作人员无需到达开关安装位置，远程即可对电源进行开关
5.具有定时开关功能，支持预先设置开关时间，到点即可定时开关</t>
  </si>
  <si>
    <t>1.含光纤终端盒、跳线、熔接、六类网线、电源线、PVC管、接头、胶布等                                                 2.强电采用单条线径不低于4mm²的阻燃绝缘电线并配套线管；                               3.配备定时开关断路器，可设定时间自动开关；</t>
  </si>
  <si>
    <t>人工及技术服务费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</si>
</sst>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2"/>
      <name val="宋体"/>
      <family val="0"/>
    </font>
    <font>
      <sz val="10"/>
      <name val="宋体"/>
      <family val="0"/>
    </font>
    <font>
      <sz val="16"/>
      <name val="宋体"/>
      <family val="0"/>
    </font>
    <font>
      <b/>
      <sz val="10"/>
      <name val="宋体"/>
      <family val="0"/>
    </font>
    <font>
      <b/>
      <sz val="12"/>
      <name val="宋体"/>
      <family val="0"/>
    </font>
    <font>
      <sz val="11"/>
      <color indexed="1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16"/>
      <name val="宋体"/>
      <family val="0"/>
    </font>
    <font>
      <b/>
      <sz val="11"/>
      <color indexed="8"/>
      <name val="宋体"/>
      <family val="0"/>
    </font>
    <font>
      <b/>
      <sz val="13"/>
      <color indexed="54"/>
      <name val="宋体"/>
      <family val="0"/>
    </font>
    <font>
      <b/>
      <sz val="18"/>
      <color indexed="54"/>
      <name val="宋体"/>
      <family val="0"/>
    </font>
    <font>
      <sz val="11"/>
      <color indexed="62"/>
      <name val="宋体"/>
      <family val="0"/>
    </font>
    <font>
      <b/>
      <sz val="11"/>
      <color indexed="9"/>
      <name val="宋体"/>
      <family val="0"/>
    </font>
    <font>
      <sz val="11"/>
      <color indexed="9"/>
      <name val="宋体"/>
      <family val="0"/>
    </font>
    <font>
      <b/>
      <sz val="11"/>
      <color indexed="63"/>
      <name val="宋体"/>
      <family val="0"/>
    </font>
    <font>
      <u val="single"/>
      <sz val="11"/>
      <color indexed="12"/>
      <name val="宋体"/>
      <family val="0"/>
    </font>
    <font>
      <sz val="11"/>
      <color indexed="17"/>
      <name val="宋体"/>
      <family val="0"/>
    </font>
    <font>
      <i/>
      <sz val="11"/>
      <color indexed="23"/>
      <name val="宋体"/>
      <family val="0"/>
    </font>
    <font>
      <b/>
      <sz val="11"/>
      <color indexed="53"/>
      <name val="宋体"/>
      <family val="0"/>
    </font>
    <font>
      <u val="single"/>
      <sz val="11"/>
      <color indexed="20"/>
      <name val="宋体"/>
      <family val="0"/>
    </font>
    <font>
      <sz val="10"/>
      <name val="Arial"/>
      <family val="2"/>
    </font>
    <font>
      <sz val="12"/>
      <name val="Calibri"/>
      <family val="0"/>
    </font>
    <font>
      <sz val="10"/>
      <name val="Calibri"/>
      <family val="0"/>
    </font>
    <font>
      <sz val="16"/>
      <name val="Calibri"/>
      <family val="0"/>
    </font>
    <font>
      <b/>
      <sz val="10"/>
      <name val="Calibri"/>
      <family val="0"/>
    </font>
    <font>
      <b/>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9" fillId="0" borderId="3" applyNumberFormat="0" applyFill="0" applyAlignment="0" applyProtection="0"/>
    <xf numFmtId="0" fontId="25" fillId="0" borderId="0">
      <alignment vertical="center"/>
      <protection/>
    </xf>
    <xf numFmtId="0" fontId="14" fillId="0" borderId="3" applyNumberFormat="0" applyFill="0" applyAlignment="0" applyProtection="0"/>
    <xf numFmtId="0" fontId="18" fillId="7" borderId="0" applyNumberFormat="0" applyBorder="0" applyAlignment="0" applyProtection="0"/>
    <xf numFmtId="0" fontId="11"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3" fillId="2" borderId="1" applyNumberFormat="0" applyAlignment="0" applyProtection="0"/>
    <xf numFmtId="0" fontId="17" fillId="8" borderId="6" applyNumberFormat="0" applyAlignment="0" applyProtection="0"/>
    <xf numFmtId="0" fontId="0" fillId="9" borderId="0" applyNumberFormat="0" applyBorder="0" applyAlignment="0" applyProtection="0"/>
    <xf numFmtId="0" fontId="18" fillId="10" borderId="0" applyNumberFormat="0" applyBorder="0" applyAlignment="0" applyProtection="0"/>
    <xf numFmtId="0" fontId="8" fillId="0" borderId="7" applyNumberFormat="0" applyFill="0" applyAlignment="0" applyProtection="0"/>
    <xf numFmtId="0" fontId="13" fillId="0" borderId="8" applyNumberFormat="0" applyFill="0" applyAlignment="0" applyProtection="0"/>
    <xf numFmtId="0" fontId="21" fillId="9"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8" fillId="16" borderId="0" applyNumberFormat="0" applyBorder="0" applyAlignment="0" applyProtection="0"/>
    <xf numFmtId="0" fontId="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0" fillId="4" borderId="0" applyNumberFormat="0" applyBorder="0" applyAlignment="0" applyProtection="0"/>
    <xf numFmtId="0" fontId="18" fillId="4" borderId="0" applyNumberFormat="0" applyBorder="0" applyAlignment="0" applyProtection="0"/>
  </cellStyleXfs>
  <cellXfs count="19">
    <xf numFmtId="0" fontId="0" fillId="0" borderId="0" xfId="0" applyAlignment="1">
      <alignment vertical="center"/>
    </xf>
    <xf numFmtId="0" fontId="26" fillId="0" borderId="0" xfId="0" applyFont="1" applyFill="1" applyBorder="1" applyAlignment="1">
      <alignment vertical="top" wrapText="1"/>
    </xf>
    <xf numFmtId="0" fontId="27" fillId="0" borderId="0" xfId="0" applyFont="1" applyFill="1" applyBorder="1" applyAlignment="1">
      <alignment vertical="top" wrapText="1"/>
    </xf>
    <xf numFmtId="0" fontId="27" fillId="0" borderId="0" xfId="0" applyFont="1" applyFill="1" applyBorder="1" applyAlignment="1">
      <alignment vertical="center" wrapText="1"/>
    </xf>
    <xf numFmtId="0" fontId="28" fillId="0" borderId="0" xfId="0" applyFont="1" applyFill="1" applyBorder="1" applyAlignment="1">
      <alignment horizontal="center" vertical="top" wrapText="1"/>
    </xf>
    <xf numFmtId="0" fontId="28" fillId="0" borderId="0" xfId="0" applyFont="1" applyFill="1" applyBorder="1" applyAlignment="1">
      <alignment horizontal="center" vertical="center" wrapText="1"/>
    </xf>
    <xf numFmtId="0" fontId="29" fillId="0" borderId="9" xfId="0" applyFont="1" applyFill="1" applyBorder="1" applyAlignment="1">
      <alignment horizontal="center" vertical="top" wrapText="1"/>
    </xf>
    <xf numFmtId="0" fontId="29" fillId="0" borderId="9" xfId="0" applyFont="1" applyFill="1" applyBorder="1" applyAlignment="1">
      <alignment horizontal="center" vertical="center" wrapText="1"/>
    </xf>
    <xf numFmtId="0" fontId="30" fillId="0" borderId="10" xfId="0" applyFont="1" applyFill="1" applyBorder="1" applyAlignment="1">
      <alignment horizontal="left" vertical="top" wrapText="1"/>
    </xf>
    <xf numFmtId="0" fontId="30" fillId="0" borderId="11" xfId="0" applyFont="1" applyFill="1" applyBorder="1" applyAlignment="1">
      <alignment horizontal="left" vertical="center" wrapText="1"/>
    </xf>
    <xf numFmtId="0" fontId="30" fillId="0" borderId="11" xfId="0" applyFont="1" applyFill="1" applyBorder="1" applyAlignment="1">
      <alignment horizontal="left" vertical="top" wrapText="1"/>
    </xf>
    <xf numFmtId="0" fontId="30" fillId="0" borderId="12" xfId="0" applyFont="1" applyFill="1" applyBorder="1" applyAlignment="1">
      <alignment horizontal="left" vertical="center" wrapText="1"/>
    </xf>
    <xf numFmtId="0" fontId="27" fillId="0" borderId="9" xfId="0" applyFont="1" applyFill="1" applyBorder="1" applyAlignment="1">
      <alignment horizontal="center" vertical="top" wrapText="1"/>
    </xf>
    <xf numFmtId="0" fontId="27" fillId="0" borderId="9" xfId="0" applyFont="1" applyFill="1" applyBorder="1" applyAlignment="1">
      <alignment horizontal="center" vertical="center" wrapText="1"/>
    </xf>
    <xf numFmtId="0" fontId="27" fillId="0" borderId="9" xfId="34" applyFont="1" applyFill="1" applyBorder="1" applyAlignment="1">
      <alignment horizontal="left" vertical="top" wrapText="1"/>
      <protection/>
    </xf>
    <xf numFmtId="0" fontId="27" fillId="0" borderId="9" xfId="34" applyNumberFormat="1" applyFont="1" applyFill="1" applyBorder="1" applyAlignment="1">
      <alignment horizontal="center" vertical="center" wrapText="1"/>
      <protection/>
    </xf>
    <xf numFmtId="0" fontId="27" fillId="0" borderId="9" xfId="0" applyFont="1" applyFill="1" applyBorder="1" applyAlignment="1">
      <alignment horizontal="center" vertical="center" wrapText="1" shrinkToFit="1"/>
    </xf>
    <xf numFmtId="0" fontId="27" fillId="0" borderId="13" xfId="0" applyFont="1" applyFill="1" applyBorder="1" applyAlignment="1">
      <alignment horizontal="center" vertical="center" wrapText="1"/>
    </xf>
    <xf numFmtId="0" fontId="27" fillId="0" borderId="9" xfId="0" applyFont="1" applyFill="1" applyBorder="1" applyAlignment="1">
      <alignmen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zoomScale="89" zoomScaleNormal="89" zoomScaleSheetLayoutView="100" workbookViewId="0" topLeftCell="A28">
      <selection activeCell="A32" sqref="A32:IV35"/>
    </sheetView>
  </sheetViews>
  <sheetFormatPr defaultColWidth="9.00390625" defaultRowHeight="13.5"/>
  <cols>
    <col min="1" max="1" width="4.625" style="2" customWidth="1"/>
    <col min="2" max="2" width="15.625" style="3" customWidth="1"/>
    <col min="3" max="3" width="12.625" style="3" customWidth="1"/>
    <col min="4" max="4" width="55.625" style="2" customWidth="1"/>
    <col min="5" max="6" width="6.125" style="3" customWidth="1"/>
    <col min="7" max="16384" width="9.00390625" style="2" customWidth="1"/>
  </cols>
  <sheetData>
    <row r="1" spans="1:6" ht="39.75" customHeight="1">
      <c r="A1" s="4" t="s">
        <v>0</v>
      </c>
      <c r="B1" s="5"/>
      <c r="C1" s="5"/>
      <c r="D1" s="4"/>
      <c r="E1" s="5"/>
      <c r="F1" s="5"/>
    </row>
    <row r="2" spans="1:6" ht="12">
      <c r="A2" s="6" t="s">
        <v>1</v>
      </c>
      <c r="B2" s="7" t="s">
        <v>2</v>
      </c>
      <c r="C2" s="7" t="s">
        <v>3</v>
      </c>
      <c r="D2" s="6" t="s">
        <v>4</v>
      </c>
      <c r="E2" s="7" t="s">
        <v>5</v>
      </c>
      <c r="F2" s="7" t="s">
        <v>6</v>
      </c>
    </row>
    <row r="3" spans="1:6" s="1" customFormat="1" ht="14.25">
      <c r="A3" s="8" t="s">
        <v>7</v>
      </c>
      <c r="B3" s="9"/>
      <c r="C3" s="9"/>
      <c r="D3" s="10"/>
      <c r="E3" s="9"/>
      <c r="F3" s="11"/>
    </row>
    <row r="4" spans="1:6" ht="225" customHeight="1">
      <c r="A4" s="12">
        <v>1</v>
      </c>
      <c r="B4" s="13" t="s">
        <v>8</v>
      </c>
      <c r="C4" s="13" t="s">
        <v>9</v>
      </c>
      <c r="D4" s="14" t="s">
        <v>10</v>
      </c>
      <c r="E4" s="15" t="s">
        <v>11</v>
      </c>
      <c r="F4" s="13">
        <v>18.12</v>
      </c>
    </row>
    <row r="5" spans="1:6" ht="231.75" customHeight="1">
      <c r="A5" s="12">
        <v>2</v>
      </c>
      <c r="B5" s="13" t="s">
        <v>12</v>
      </c>
      <c r="C5" s="13"/>
      <c r="D5" s="14" t="s">
        <v>13</v>
      </c>
      <c r="E5" s="15" t="s">
        <v>14</v>
      </c>
      <c r="F5" s="13">
        <v>1</v>
      </c>
    </row>
    <row r="6" spans="1:6" ht="261.75" customHeight="1">
      <c r="A6" s="12">
        <v>3</v>
      </c>
      <c r="B6" s="13" t="s">
        <v>15</v>
      </c>
      <c r="C6" s="13"/>
      <c r="D6" s="14" t="s">
        <v>16</v>
      </c>
      <c r="E6" s="15" t="s">
        <v>14</v>
      </c>
      <c r="F6" s="13">
        <v>1</v>
      </c>
    </row>
    <row r="7" spans="1:6" ht="40.5" customHeight="1">
      <c r="A7" s="12">
        <v>4</v>
      </c>
      <c r="B7" s="13" t="s">
        <v>17</v>
      </c>
      <c r="C7" s="13"/>
      <c r="D7" s="14" t="s">
        <v>18</v>
      </c>
      <c r="E7" s="15" t="s">
        <v>19</v>
      </c>
      <c r="F7" s="13">
        <v>1</v>
      </c>
    </row>
    <row r="8" spans="1:6" ht="16.5" customHeight="1">
      <c r="A8" s="12">
        <v>5</v>
      </c>
      <c r="B8" s="13" t="s">
        <v>20</v>
      </c>
      <c r="C8" s="13" t="s">
        <v>21</v>
      </c>
      <c r="D8" s="14" t="s">
        <v>22</v>
      </c>
      <c r="E8" s="15" t="s">
        <v>23</v>
      </c>
      <c r="F8" s="13">
        <v>1</v>
      </c>
    </row>
    <row r="9" spans="1:6" ht="16.5" customHeight="1">
      <c r="A9" s="12">
        <v>6</v>
      </c>
      <c r="B9" s="13" t="s">
        <v>24</v>
      </c>
      <c r="C9" s="13" t="s">
        <v>25</v>
      </c>
      <c r="D9" s="14" t="s">
        <v>26</v>
      </c>
      <c r="E9" s="15" t="s">
        <v>27</v>
      </c>
      <c r="F9" s="13">
        <v>200</v>
      </c>
    </row>
    <row r="10" spans="1:6" ht="16.5" customHeight="1">
      <c r="A10" s="12">
        <v>7</v>
      </c>
      <c r="B10" s="13" t="s">
        <v>28</v>
      </c>
      <c r="C10" s="13"/>
      <c r="D10" s="14" t="s">
        <v>29</v>
      </c>
      <c r="E10" s="15" t="s">
        <v>30</v>
      </c>
      <c r="F10" s="13">
        <v>1</v>
      </c>
    </row>
    <row r="11" spans="1:6" ht="45.75" customHeight="1">
      <c r="A11" s="12">
        <v>8</v>
      </c>
      <c r="B11" s="13" t="s">
        <v>31</v>
      </c>
      <c r="C11" s="13" t="s">
        <v>25</v>
      </c>
      <c r="D11" s="14" t="s">
        <v>32</v>
      </c>
      <c r="E11" s="15" t="s">
        <v>19</v>
      </c>
      <c r="F11" s="13">
        <v>1</v>
      </c>
    </row>
    <row r="12" spans="1:6" ht="36.75" customHeight="1">
      <c r="A12" s="12">
        <v>9</v>
      </c>
      <c r="B12" s="16" t="s">
        <v>33</v>
      </c>
      <c r="C12" s="13"/>
      <c r="D12" s="14" t="s">
        <v>34</v>
      </c>
      <c r="E12" s="15" t="s">
        <v>19</v>
      </c>
      <c r="F12" s="17">
        <v>1</v>
      </c>
    </row>
    <row r="13" spans="1:6" s="2" customFormat="1" ht="49.5" customHeight="1">
      <c r="A13" s="8" t="s">
        <v>35</v>
      </c>
      <c r="B13" s="9"/>
      <c r="C13" s="9"/>
      <c r="D13" s="10"/>
      <c r="E13" s="9"/>
      <c r="F13" s="11"/>
    </row>
    <row r="14" spans="1:6" ht="249" customHeight="1">
      <c r="A14" s="12">
        <v>12</v>
      </c>
      <c r="B14" s="13" t="s">
        <v>8</v>
      </c>
      <c r="C14" s="13" t="s">
        <v>9</v>
      </c>
      <c r="D14" s="14" t="s">
        <v>10</v>
      </c>
      <c r="E14" s="15" t="s">
        <v>11</v>
      </c>
      <c r="F14" s="13">
        <f>18.34*0.8</f>
        <v>14.672</v>
      </c>
    </row>
    <row r="15" spans="1:6" ht="234" customHeight="1">
      <c r="A15" s="12">
        <v>13</v>
      </c>
      <c r="B15" s="13" t="s">
        <v>12</v>
      </c>
      <c r="C15" s="13"/>
      <c r="D15" s="14" t="s">
        <v>13</v>
      </c>
      <c r="E15" s="15" t="s">
        <v>14</v>
      </c>
      <c r="F15" s="13">
        <v>1</v>
      </c>
    </row>
    <row r="16" spans="1:6" ht="267" customHeight="1">
      <c r="A16" s="12">
        <v>14</v>
      </c>
      <c r="B16" s="13" t="s">
        <v>15</v>
      </c>
      <c r="C16" s="13"/>
      <c r="D16" s="14" t="s">
        <v>16</v>
      </c>
      <c r="E16" s="15" t="s">
        <v>14</v>
      </c>
      <c r="F16" s="13">
        <v>1</v>
      </c>
    </row>
    <row r="17" spans="1:6" ht="40.5" customHeight="1">
      <c r="A17" s="12">
        <v>15</v>
      </c>
      <c r="B17" s="13" t="s">
        <v>17</v>
      </c>
      <c r="C17" s="13"/>
      <c r="D17" s="14" t="s">
        <v>18</v>
      </c>
      <c r="E17" s="15" t="s">
        <v>19</v>
      </c>
      <c r="F17" s="17">
        <v>1</v>
      </c>
    </row>
    <row r="18" spans="1:6" ht="21.75" customHeight="1">
      <c r="A18" s="12">
        <v>16</v>
      </c>
      <c r="B18" s="13" t="s">
        <v>20</v>
      </c>
      <c r="C18" s="13" t="s">
        <v>21</v>
      </c>
      <c r="D18" s="14" t="s">
        <v>22</v>
      </c>
      <c r="E18" s="15" t="s">
        <v>23</v>
      </c>
      <c r="F18" s="13">
        <v>1</v>
      </c>
    </row>
    <row r="19" spans="1:6" ht="21.75" customHeight="1">
      <c r="A19" s="12">
        <v>17</v>
      </c>
      <c r="B19" s="13" t="s">
        <v>24</v>
      </c>
      <c r="C19" s="13" t="s">
        <v>25</v>
      </c>
      <c r="D19" s="14" t="s">
        <v>26</v>
      </c>
      <c r="E19" s="15" t="s">
        <v>27</v>
      </c>
      <c r="F19" s="13">
        <v>300</v>
      </c>
    </row>
    <row r="20" spans="1:6" ht="21.75" customHeight="1">
      <c r="A20" s="12">
        <v>18</v>
      </c>
      <c r="B20" s="13" t="s">
        <v>28</v>
      </c>
      <c r="C20" s="13"/>
      <c r="D20" s="14" t="s">
        <v>29</v>
      </c>
      <c r="E20" s="15" t="s">
        <v>30</v>
      </c>
      <c r="F20" s="13">
        <v>1</v>
      </c>
    </row>
    <row r="21" spans="1:6" ht="48.75" customHeight="1">
      <c r="A21" s="12">
        <v>19</v>
      </c>
      <c r="B21" s="13" t="s">
        <v>31</v>
      </c>
      <c r="C21" s="13" t="s">
        <v>25</v>
      </c>
      <c r="D21" s="14" t="s">
        <v>36</v>
      </c>
      <c r="E21" s="15" t="s">
        <v>19</v>
      </c>
      <c r="F21" s="13">
        <v>1</v>
      </c>
    </row>
    <row r="22" spans="1:6" ht="42.75" customHeight="1">
      <c r="A22" s="12">
        <v>20</v>
      </c>
      <c r="B22" s="16" t="s">
        <v>33</v>
      </c>
      <c r="C22" s="13"/>
      <c r="D22" s="14" t="s">
        <v>34</v>
      </c>
      <c r="E22" s="15" t="s">
        <v>19</v>
      </c>
      <c r="F22" s="13">
        <v>1</v>
      </c>
    </row>
    <row r="23" spans="1:6" s="1" customFormat="1" ht="27.75" customHeight="1">
      <c r="A23" s="8" t="s">
        <v>37</v>
      </c>
      <c r="B23" s="9"/>
      <c r="C23" s="9"/>
      <c r="D23" s="10"/>
      <c r="E23" s="9"/>
      <c r="F23" s="11"/>
    </row>
    <row r="24" spans="1:6" ht="333" customHeight="1">
      <c r="A24" s="12">
        <v>23</v>
      </c>
      <c r="B24" s="13" t="s">
        <v>8</v>
      </c>
      <c r="C24" s="13" t="s">
        <v>38</v>
      </c>
      <c r="D24" s="18" t="s">
        <v>39</v>
      </c>
      <c r="E24" s="13" t="s">
        <v>11</v>
      </c>
      <c r="F24" s="16">
        <f>7.296*3.3</f>
        <v>24.0768</v>
      </c>
    </row>
    <row r="25" spans="1:6" ht="357.75" customHeight="1">
      <c r="A25" s="12">
        <v>24</v>
      </c>
      <c r="B25" s="13" t="s">
        <v>40</v>
      </c>
      <c r="C25" s="13"/>
      <c r="D25" s="18" t="s">
        <v>41</v>
      </c>
      <c r="E25" s="13" t="s">
        <v>42</v>
      </c>
      <c r="F25" s="13">
        <v>1</v>
      </c>
    </row>
    <row r="26" spans="1:6" ht="276.75" customHeight="1">
      <c r="A26" s="12">
        <v>25</v>
      </c>
      <c r="B26" s="13" t="s">
        <v>43</v>
      </c>
      <c r="C26" s="13"/>
      <c r="D26" s="18" t="s">
        <v>44</v>
      </c>
      <c r="E26" s="13" t="s">
        <v>45</v>
      </c>
      <c r="F26" s="13">
        <v>38</v>
      </c>
    </row>
    <row r="27" spans="1:6" ht="240.75" customHeight="1">
      <c r="A27" s="12">
        <v>26</v>
      </c>
      <c r="B27" s="13" t="s">
        <v>46</v>
      </c>
      <c r="C27" s="13"/>
      <c r="D27" s="18" t="s">
        <v>47</v>
      </c>
      <c r="E27" s="13" t="s">
        <v>42</v>
      </c>
      <c r="F27" s="13">
        <v>1</v>
      </c>
    </row>
    <row r="28" spans="1:6" ht="352.5" customHeight="1">
      <c r="A28" s="12">
        <v>27</v>
      </c>
      <c r="B28" s="13" t="s">
        <v>48</v>
      </c>
      <c r="C28" s="13"/>
      <c r="D28" s="18" t="s">
        <v>49</v>
      </c>
      <c r="E28" s="13" t="s">
        <v>14</v>
      </c>
      <c r="F28" s="13">
        <v>1</v>
      </c>
    </row>
    <row r="29" spans="1:6" ht="51" customHeight="1">
      <c r="A29" s="12">
        <v>28</v>
      </c>
      <c r="B29" s="13" t="s">
        <v>17</v>
      </c>
      <c r="C29" s="13"/>
      <c r="D29" s="14" t="s">
        <v>50</v>
      </c>
      <c r="E29" s="15" t="s">
        <v>19</v>
      </c>
      <c r="F29" s="17">
        <v>1</v>
      </c>
    </row>
    <row r="30" spans="1:6" ht="294" customHeight="1">
      <c r="A30" s="12">
        <v>29</v>
      </c>
      <c r="B30" s="13" t="s">
        <v>51</v>
      </c>
      <c r="C30" s="13"/>
      <c r="D30" s="14" t="s">
        <v>52</v>
      </c>
      <c r="E30" s="15" t="s">
        <v>42</v>
      </c>
      <c r="F30" s="13">
        <v>1</v>
      </c>
    </row>
    <row r="31" spans="1:6" ht="72" customHeight="1">
      <c r="A31" s="12">
        <v>30</v>
      </c>
      <c r="B31" s="13" t="s">
        <v>53</v>
      </c>
      <c r="C31" s="13"/>
      <c r="D31" s="14" t="s">
        <v>54</v>
      </c>
      <c r="E31" s="15" t="s">
        <v>55</v>
      </c>
      <c r="F31" s="17">
        <v>2</v>
      </c>
    </row>
    <row r="32" spans="1:6" ht="22.5" customHeight="1">
      <c r="A32" s="12">
        <v>31</v>
      </c>
      <c r="B32" s="13" t="s">
        <v>20</v>
      </c>
      <c r="C32" s="13" t="s">
        <v>21</v>
      </c>
      <c r="D32" s="14" t="s">
        <v>22</v>
      </c>
      <c r="E32" s="15" t="s">
        <v>23</v>
      </c>
      <c r="F32" s="13">
        <v>1</v>
      </c>
    </row>
    <row r="33" spans="1:6" ht="22.5" customHeight="1">
      <c r="A33" s="12">
        <v>32</v>
      </c>
      <c r="B33" s="13" t="s">
        <v>24</v>
      </c>
      <c r="C33" s="13" t="s">
        <v>25</v>
      </c>
      <c r="D33" s="14" t="s">
        <v>26</v>
      </c>
      <c r="E33" s="15" t="s">
        <v>27</v>
      </c>
      <c r="F33" s="13">
        <v>150</v>
      </c>
    </row>
    <row r="34" spans="1:6" ht="22.5" customHeight="1">
      <c r="A34" s="12">
        <v>33</v>
      </c>
      <c r="B34" s="13" t="s">
        <v>28</v>
      </c>
      <c r="C34" s="13"/>
      <c r="D34" s="14" t="s">
        <v>29</v>
      </c>
      <c r="E34" s="15" t="s">
        <v>30</v>
      </c>
      <c r="F34" s="13">
        <v>1</v>
      </c>
    </row>
    <row r="35" spans="1:6" ht="22.5" customHeight="1">
      <c r="A35" s="12">
        <v>34</v>
      </c>
      <c r="B35" s="13" t="s">
        <v>56</v>
      </c>
      <c r="C35" s="13"/>
      <c r="D35" s="14" t="s">
        <v>57</v>
      </c>
      <c r="E35" s="15" t="s">
        <v>42</v>
      </c>
      <c r="F35" s="13">
        <v>2</v>
      </c>
    </row>
    <row r="36" spans="1:6" ht="102" customHeight="1">
      <c r="A36" s="12">
        <v>35</v>
      </c>
      <c r="B36" s="13" t="s">
        <v>58</v>
      </c>
      <c r="C36" s="13"/>
      <c r="D36" s="14" t="s">
        <v>59</v>
      </c>
      <c r="E36" s="15" t="s">
        <v>42</v>
      </c>
      <c r="F36" s="13">
        <v>1</v>
      </c>
    </row>
    <row r="37" spans="1:6" ht="52.5" customHeight="1">
      <c r="A37" s="12">
        <v>36</v>
      </c>
      <c r="B37" s="13" t="s">
        <v>31</v>
      </c>
      <c r="C37" s="13" t="s">
        <v>25</v>
      </c>
      <c r="D37" s="14" t="s">
        <v>60</v>
      </c>
      <c r="E37" s="15" t="s">
        <v>19</v>
      </c>
      <c r="F37" s="13">
        <v>1</v>
      </c>
    </row>
    <row r="38" spans="1:6" ht="39.75" customHeight="1">
      <c r="A38" s="12">
        <v>37</v>
      </c>
      <c r="B38" s="16" t="s">
        <v>61</v>
      </c>
      <c r="C38" s="13"/>
      <c r="D38" s="14" t="s">
        <v>34</v>
      </c>
      <c r="E38" s="15" t="s">
        <v>19</v>
      </c>
      <c r="F38" s="17">
        <v>1</v>
      </c>
    </row>
  </sheetData>
  <sheetProtection/>
  <mergeCells count="4">
    <mergeCell ref="A1:F1"/>
    <mergeCell ref="A3:F3"/>
    <mergeCell ref="A13:F13"/>
    <mergeCell ref="A23:F23"/>
  </mergeCells>
  <printOptions horizontalCentered="1"/>
  <pageMargins left="0" right="0" top="0.3937007874015748" bottom="0.3937007874015748"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Shawn_吴小胜</cp:lastModifiedBy>
  <cp:lastPrinted>2020-07-06T07:47:51Z</cp:lastPrinted>
  <dcterms:created xsi:type="dcterms:W3CDTF">2020-05-07T04:37:00Z</dcterms:created>
  <dcterms:modified xsi:type="dcterms:W3CDTF">2020-08-21T08:29:58Z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